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35" windowHeight="80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Лист1!$9:$11</definedName>
    <definedName name="_xlnm.Print_Area" localSheetId="0">Лист1!$A$1:$S$32</definedName>
  </definedNames>
  <calcPr calcId="145621" iterate="1"/>
</workbook>
</file>

<file path=xl/calcChain.xml><?xml version="1.0" encoding="utf-8"?>
<calcChain xmlns="http://schemas.openxmlformats.org/spreadsheetml/2006/main">
  <c r="D14" i="1"/>
  <c r="H14"/>
  <c r="L21"/>
  <c r="P21"/>
  <c r="D22"/>
  <c r="H22"/>
  <c r="M22"/>
  <c r="L22"/>
  <c r="Q22"/>
  <c r="P22"/>
  <c r="D27"/>
  <c r="H27"/>
  <c r="F20"/>
  <c r="G20"/>
  <c r="J20"/>
  <c r="J31" s="1"/>
  <c r="K20"/>
  <c r="L30"/>
  <c r="P30"/>
  <c r="P29"/>
  <c r="L29"/>
  <c r="H29"/>
  <c r="D29"/>
  <c r="F24"/>
  <c r="G24"/>
  <c r="J24"/>
  <c r="K24"/>
  <c r="M24"/>
  <c r="N24"/>
  <c r="O24"/>
  <c r="Q24"/>
  <c r="R24"/>
  <c r="S24"/>
  <c r="F16"/>
  <c r="G16"/>
  <c r="J16"/>
  <c r="K16"/>
  <c r="K31" s="1"/>
  <c r="M16"/>
  <c r="N16"/>
  <c r="O16"/>
  <c r="Q16"/>
  <c r="R16"/>
  <c r="S16"/>
  <c r="H25"/>
  <c r="P28"/>
  <c r="P27"/>
  <c r="P26"/>
  <c r="P25"/>
  <c r="P24" s="1"/>
  <c r="Q31"/>
  <c r="P18"/>
  <c r="P17"/>
  <c r="P14"/>
  <c r="L28"/>
  <c r="L27"/>
  <c r="L26"/>
  <c r="L25"/>
  <c r="L24" s="1"/>
  <c r="L18"/>
  <c r="L17"/>
  <c r="L14"/>
  <c r="H17"/>
  <c r="D17"/>
  <c r="E31"/>
  <c r="D25"/>
  <c r="I31"/>
  <c r="O31" l="1"/>
  <c r="R31"/>
  <c r="N31"/>
  <c r="D31"/>
  <c r="F31"/>
  <c r="M31"/>
  <c r="L16"/>
  <c r="S31"/>
  <c r="P16"/>
  <c r="P31" s="1"/>
  <c r="G31"/>
  <c r="H31"/>
  <c r="L31"/>
  <c r="C31"/>
</calcChain>
</file>

<file path=xl/sharedStrings.xml><?xml version="1.0" encoding="utf-8"?>
<sst xmlns="http://schemas.openxmlformats.org/spreadsheetml/2006/main" count="61" uniqueCount="47">
  <si>
    <t>№ п/п</t>
  </si>
  <si>
    <t>Наименование мероприятия</t>
  </si>
  <si>
    <t>Итого</t>
  </si>
  <si>
    <t>Мест.б-т</t>
  </si>
  <si>
    <t>Обл.б-т</t>
  </si>
  <si>
    <t>Новое строительство и реконструкция дорог</t>
  </si>
  <si>
    <t>Ремонт дворовых территорий многоквартирных домов и проездов к дворовым территориям многоквартирных домов</t>
  </si>
  <si>
    <t>Всего</t>
  </si>
  <si>
    <t>Прочие работы</t>
  </si>
  <si>
    <t>Внебюджет</t>
  </si>
  <si>
    <t>Ремонт дворовых территорий многоквартирных домов и проездов к дворовым территориям многоквартирных домов, в том числе:</t>
  </si>
  <si>
    <t>Перечень программных мероприятий</t>
  </si>
  <si>
    <t>Ремонт дворовых территорий многоквартирных домов и проездов к дворовым территориям многоквартирных домов (за счет средств дорожного фонда - поселения)</t>
  </si>
  <si>
    <t>Ремонт автодорог с асфальтобетонным покрытием, в том числе:</t>
  </si>
  <si>
    <t>2.1.</t>
  </si>
  <si>
    <t>Ремонт автодорог с асфальтобетонным покрытием (за счет средств дорожного фонда)</t>
  </si>
  <si>
    <t>2.2.</t>
  </si>
  <si>
    <t>Ремонт автодорог с асфальтобетонным покрытием</t>
  </si>
  <si>
    <t>4.1.</t>
  </si>
  <si>
    <t>4.2.</t>
  </si>
  <si>
    <t>Ремонт улично-дорожной сети</t>
  </si>
  <si>
    <t>к муниципальной Программе "Модернизация и развитие автомобильных</t>
  </si>
  <si>
    <t>6.1</t>
  </si>
  <si>
    <t>6.2</t>
  </si>
  <si>
    <t>Прочие работы  (за  счет  средств  дорожного   фонда)</t>
  </si>
  <si>
    <t>Пороведение экспертиз, обследований, испытаний, разработка ПСД</t>
  </si>
  <si>
    <t>Пороведение экспертиз, обследований, испытаний, разработка ПСД (за счет средств дорожного фонда)</t>
  </si>
  <si>
    <t>Финансирование, руб*</t>
  </si>
  <si>
    <t xml:space="preserve"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очережной финансовый год и плановый период          
</t>
  </si>
  <si>
    <t>2027 год</t>
  </si>
  <si>
    <t>2028 год</t>
  </si>
  <si>
    <t>2029 год</t>
  </si>
  <si>
    <t>2030 год</t>
  </si>
  <si>
    <t>Приложение №2</t>
  </si>
  <si>
    <r>
      <rPr>
        <b/>
        <sz val="12"/>
        <color theme="1"/>
        <rFont val="Times New Roman"/>
        <family val="1"/>
        <charset val="204"/>
      </rPr>
      <t xml:space="preserve">Задача 1. </t>
    </r>
    <r>
      <rPr>
        <sz val="12"/>
        <color theme="1"/>
        <rFont val="Times New Roman"/>
        <family val="1"/>
        <charset val="204"/>
      </rPr>
      <t>Строительство дорог  местного  значения  в  новых микрорайонах  малоэтажной   застройки, а   также строительство дорог местного значения,   по которым проходят маршруты школьных автобусов</t>
    </r>
  </si>
  <si>
    <r>
      <rPr>
        <b/>
        <sz val="12"/>
        <color theme="1"/>
        <rFont val="Times New Roman"/>
        <family val="1"/>
        <charset val="204"/>
      </rPr>
      <t>Задача 2.</t>
    </r>
    <r>
      <rPr>
        <sz val="12"/>
        <color theme="1"/>
        <rFont val="Times New Roman"/>
        <family val="1"/>
        <charset val="204"/>
      </rPr>
      <t xml:space="preserve"> Капитальный   ремонт   и   ремонт   дорог  местного значения,  в  том   числе   ремонт  дорог  местного значения,  по  которым  проходят  маршруты школьных автобусов.</t>
    </r>
  </si>
  <si>
    <t>Цель: Увеличение протяженности, пропускной способности, а также достижение требуемого технического и эксплуатационного состояния дорог местного значения.</t>
  </si>
  <si>
    <r>
      <rPr>
        <b/>
        <sz val="12"/>
        <color theme="1"/>
        <rFont val="Times New Roman"/>
        <family val="1"/>
        <charset val="204"/>
      </rPr>
      <t xml:space="preserve">Задача 3. </t>
    </r>
    <r>
      <rPr>
        <sz val="12"/>
        <color theme="1"/>
        <rFont val="Times New Roman"/>
        <family val="1"/>
        <charset val="204"/>
      </rPr>
      <t>Капитальный  ремонт  и  ремонт  дворовых территорий многоквартирных домов  населенных пунктов, проездов к   дворовым   территориям   многоквартирных  домов населенных пунктов.</t>
    </r>
  </si>
  <si>
    <r>
      <rPr>
        <b/>
        <sz val="12"/>
        <color theme="1"/>
        <rFont val="Times New Roman"/>
        <family val="1"/>
        <charset val="204"/>
      </rPr>
      <t>Задача 4.</t>
    </r>
    <r>
      <rPr>
        <sz val="12"/>
        <color theme="1"/>
        <rFont val="Times New Roman"/>
        <family val="1"/>
        <charset val="204"/>
      </rPr>
      <t xml:space="preserve"> Проектирование,  строительство, реконструкция дорог местного  значения,  в  том  числе  дорог  местного значения с твердым покрытием до сельских населенных пунктов,  не имеющих круглогодичной  связи с сетью автомобильных дорог общего пользования.</t>
    </r>
  </si>
  <si>
    <t>Ожидаемый результат</t>
  </si>
  <si>
    <t>Обеспечение доступности объектов транспортной инфраструктуры. Приведение дорог в нормативное состояние, обеспечение безопасности перевозок учащихся. Приведение в порядок асфальтового покрытия дворовых проездов. Восстановление транспортно-эксплуатационных характеристик дорог местного значения.</t>
  </si>
  <si>
    <t>Сергиевский Самарской области на 2027-2030 годы"</t>
  </si>
  <si>
    <t>3.1</t>
  </si>
  <si>
    <t>3.2</t>
  </si>
  <si>
    <t>Проведение экспертиз, обследований, испытаний, разработка ПСД</t>
  </si>
  <si>
    <t xml:space="preserve">дорог общего пользования местного значения в сельском посеелении Верхняя Орлянка муниципального района </t>
  </si>
  <si>
    <t xml:space="preserve">муниципальной Программы «Модернизация и развитие автомобильных дорог общего пользования местного значения в сельском поселении Верхняя Орлянка муниципального района Сергиевский Самарской области на 2027-2030 годы»
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</si>
</sst>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0" fillId="0" borderId="0" xfId="0" applyNumberFormat="1" applyFill="1"/>
    <xf numFmtId="4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left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3"/>
  <sheetViews>
    <sheetView tabSelected="1" zoomScale="70" zoomScaleNormal="70" zoomScaleSheetLayoutView="62" workbookViewId="0">
      <selection activeCell="S33" sqref="S33"/>
    </sheetView>
  </sheetViews>
  <sheetFormatPr defaultColWidth="9.140625" defaultRowHeight="15"/>
  <cols>
    <col min="1" max="1" width="9.7109375" style="1" customWidth="1"/>
    <col min="2" max="2" width="42.5703125" style="1" customWidth="1"/>
    <col min="3" max="3" width="16" style="8" customWidth="1"/>
    <col min="4" max="4" width="16.5703125" style="8" customWidth="1"/>
    <col min="5" max="5" width="15.140625" style="8" customWidth="1"/>
    <col min="6" max="6" width="15.28515625" style="8" customWidth="1"/>
    <col min="7" max="7" width="14.28515625" style="8" bestFit="1" customWidth="1"/>
    <col min="8" max="8" width="15.28515625" style="8" customWidth="1"/>
    <col min="9" max="10" width="15.140625" style="8" customWidth="1"/>
    <col min="11" max="11" width="16" style="8" customWidth="1"/>
    <col min="12" max="12" width="18.140625" style="1" customWidth="1"/>
    <col min="13" max="13" width="16.5703125" style="1" customWidth="1"/>
    <col min="14" max="14" width="14.28515625" style="1" customWidth="1"/>
    <col min="15" max="15" width="15.28515625" style="1" customWidth="1"/>
    <col min="16" max="16" width="13.85546875" style="1" customWidth="1"/>
    <col min="17" max="17" width="14" style="1" customWidth="1"/>
    <col min="18" max="18" width="12.85546875" style="1" customWidth="1"/>
    <col min="19" max="19" width="18.140625" style="1" customWidth="1"/>
    <col min="20" max="20" width="38.7109375" style="1" customWidth="1"/>
    <col min="21" max="16384" width="9.140625" style="1"/>
  </cols>
  <sheetData>
    <row r="1" spans="1:20" s="14" customFormat="1" ht="15.75">
      <c r="C1" s="15"/>
      <c r="D1" s="16"/>
      <c r="E1" s="16"/>
      <c r="F1" s="16"/>
      <c r="G1" s="18"/>
      <c r="H1" s="18"/>
      <c r="I1" s="18"/>
      <c r="J1" s="18"/>
      <c r="K1" s="2" t="s">
        <v>33</v>
      </c>
    </row>
    <row r="2" spans="1:20" s="14" customFormat="1" ht="35.25" customHeight="1">
      <c r="C2" s="15"/>
      <c r="D2" s="16"/>
      <c r="E2" s="17"/>
      <c r="F2" s="17"/>
      <c r="G2" s="17"/>
      <c r="H2" s="17"/>
      <c r="I2" s="17"/>
      <c r="J2" s="17"/>
      <c r="K2" s="2" t="s">
        <v>21</v>
      </c>
    </row>
    <row r="3" spans="1:20">
      <c r="K3" s="2" t="s">
        <v>45</v>
      </c>
    </row>
    <row r="4" spans="1:20">
      <c r="K4" s="2" t="s">
        <v>41</v>
      </c>
    </row>
    <row r="5" spans="1:20">
      <c r="A5" s="2"/>
    </row>
    <row r="6" spans="1:20" ht="30.75" customHeight="1">
      <c r="A6" s="39" t="s">
        <v>11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20" ht="60" customHeight="1">
      <c r="A7" s="49" t="s">
        <v>46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20" ht="15.75">
      <c r="A8" s="3"/>
    </row>
    <row r="9" spans="1:20" ht="15.75">
      <c r="A9" s="40" t="s">
        <v>0</v>
      </c>
      <c r="B9" s="40" t="s">
        <v>1</v>
      </c>
      <c r="C9" s="45" t="s">
        <v>27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35" t="s">
        <v>39</v>
      </c>
    </row>
    <row r="10" spans="1:20" s="4" customFormat="1" ht="15.75" customHeight="1">
      <c r="A10" s="41"/>
      <c r="B10" s="41"/>
      <c r="C10" s="47" t="s">
        <v>7</v>
      </c>
      <c r="D10" s="43" t="s">
        <v>29</v>
      </c>
      <c r="E10" s="43"/>
      <c r="F10" s="43"/>
      <c r="G10" s="43"/>
      <c r="H10" s="43" t="s">
        <v>30</v>
      </c>
      <c r="I10" s="43"/>
      <c r="J10" s="43"/>
      <c r="K10" s="43"/>
      <c r="L10" s="43" t="s">
        <v>31</v>
      </c>
      <c r="M10" s="43"/>
      <c r="N10" s="43"/>
      <c r="O10" s="43"/>
      <c r="P10" s="43" t="s">
        <v>32</v>
      </c>
      <c r="Q10" s="43"/>
      <c r="R10" s="43"/>
      <c r="S10" s="44"/>
      <c r="T10" s="35"/>
    </row>
    <row r="11" spans="1:20" ht="15.75">
      <c r="A11" s="42"/>
      <c r="B11" s="42"/>
      <c r="C11" s="48"/>
      <c r="D11" s="9" t="s">
        <v>2</v>
      </c>
      <c r="E11" s="9" t="s">
        <v>3</v>
      </c>
      <c r="F11" s="10" t="s">
        <v>4</v>
      </c>
      <c r="G11" s="10" t="s">
        <v>9</v>
      </c>
      <c r="H11" s="9" t="s">
        <v>2</v>
      </c>
      <c r="I11" s="9" t="s">
        <v>3</v>
      </c>
      <c r="J11" s="10" t="s">
        <v>4</v>
      </c>
      <c r="K11" s="10" t="s">
        <v>9</v>
      </c>
      <c r="L11" s="9" t="s">
        <v>2</v>
      </c>
      <c r="M11" s="9" t="s">
        <v>3</v>
      </c>
      <c r="N11" s="10" t="s">
        <v>4</v>
      </c>
      <c r="O11" s="10" t="s">
        <v>9</v>
      </c>
      <c r="P11" s="9" t="s">
        <v>2</v>
      </c>
      <c r="Q11" s="9" t="s">
        <v>3</v>
      </c>
      <c r="R11" s="10" t="s">
        <v>4</v>
      </c>
      <c r="S11" s="20" t="s">
        <v>9</v>
      </c>
      <c r="T11" s="35"/>
    </row>
    <row r="12" spans="1:20" ht="18.75">
      <c r="A12" s="29" t="s">
        <v>36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5"/>
    </row>
    <row r="13" spans="1:20" ht="15.75" customHeight="1">
      <c r="A13" s="31" t="s">
        <v>34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6" t="s">
        <v>40</v>
      </c>
    </row>
    <row r="14" spans="1:20" s="4" customFormat="1" ht="31.5">
      <c r="A14" s="7">
        <v>1</v>
      </c>
      <c r="B14" s="19" t="s">
        <v>5</v>
      </c>
      <c r="C14" s="11">
        <v>0</v>
      </c>
      <c r="D14" s="11">
        <f>E14+F14+G14</f>
        <v>0</v>
      </c>
      <c r="E14" s="12">
        <v>0</v>
      </c>
      <c r="F14" s="12">
        <v>0</v>
      </c>
      <c r="G14" s="12">
        <v>0</v>
      </c>
      <c r="H14" s="11">
        <f>I14+J14+K14</f>
        <v>0</v>
      </c>
      <c r="I14" s="12">
        <v>0</v>
      </c>
      <c r="J14" s="12">
        <v>0</v>
      </c>
      <c r="K14" s="12">
        <v>0</v>
      </c>
      <c r="L14" s="11">
        <f>M14+N14+O14</f>
        <v>0</v>
      </c>
      <c r="M14" s="12">
        <v>0</v>
      </c>
      <c r="N14" s="12">
        <v>0</v>
      </c>
      <c r="O14" s="12">
        <v>0</v>
      </c>
      <c r="P14" s="11">
        <f>Q14+R14+S14</f>
        <v>0</v>
      </c>
      <c r="Q14" s="12">
        <v>0</v>
      </c>
      <c r="R14" s="12">
        <v>0</v>
      </c>
      <c r="S14" s="21">
        <v>0</v>
      </c>
      <c r="T14" s="37"/>
    </row>
    <row r="15" spans="1:20" s="4" customFormat="1" ht="15.75" customHeight="1">
      <c r="A15" s="31" t="s">
        <v>35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7"/>
    </row>
    <row r="16" spans="1:20" s="4" customFormat="1" ht="47.25">
      <c r="A16" s="7">
        <v>2</v>
      </c>
      <c r="B16" s="19" t="s">
        <v>13</v>
      </c>
      <c r="C16" s="11">
        <v>0</v>
      </c>
      <c r="D16" s="11">
        <v>0</v>
      </c>
      <c r="E16" s="11">
        <v>0</v>
      </c>
      <c r="F16" s="11">
        <f t="shared" ref="F16:S16" si="0">F17+F18</f>
        <v>0</v>
      </c>
      <c r="G16" s="11">
        <f t="shared" si="0"/>
        <v>0</v>
      </c>
      <c r="H16" s="11">
        <v>0</v>
      </c>
      <c r="I16" s="11">
        <v>0</v>
      </c>
      <c r="J16" s="11">
        <f t="shared" si="0"/>
        <v>0</v>
      </c>
      <c r="K16" s="11">
        <f t="shared" si="0"/>
        <v>0</v>
      </c>
      <c r="L16" s="11">
        <f t="shared" si="0"/>
        <v>0</v>
      </c>
      <c r="M16" s="11">
        <f t="shared" si="0"/>
        <v>0</v>
      </c>
      <c r="N16" s="11">
        <f t="shared" si="0"/>
        <v>0</v>
      </c>
      <c r="O16" s="11">
        <f t="shared" si="0"/>
        <v>0</v>
      </c>
      <c r="P16" s="11">
        <f t="shared" si="0"/>
        <v>0</v>
      </c>
      <c r="Q16" s="11">
        <f t="shared" si="0"/>
        <v>0</v>
      </c>
      <c r="R16" s="11">
        <f t="shared" si="0"/>
        <v>0</v>
      </c>
      <c r="S16" s="22">
        <f t="shared" si="0"/>
        <v>0</v>
      </c>
      <c r="T16" s="37"/>
    </row>
    <row r="17" spans="1:20" s="4" customFormat="1" ht="47.25">
      <c r="A17" s="7" t="s">
        <v>14</v>
      </c>
      <c r="B17" s="5" t="s">
        <v>15</v>
      </c>
      <c r="C17" s="11">
        <v>0</v>
      </c>
      <c r="D17" s="11">
        <f>E17+F17+G17</f>
        <v>0</v>
      </c>
      <c r="E17" s="12">
        <v>0</v>
      </c>
      <c r="F17" s="12">
        <v>0</v>
      </c>
      <c r="G17" s="12">
        <v>0</v>
      </c>
      <c r="H17" s="11">
        <f>I17+J17+K17</f>
        <v>0</v>
      </c>
      <c r="I17" s="12">
        <v>0</v>
      </c>
      <c r="J17" s="12">
        <v>0</v>
      </c>
      <c r="K17" s="12">
        <v>0</v>
      </c>
      <c r="L17" s="11">
        <f>M17+N17+O17</f>
        <v>0</v>
      </c>
      <c r="M17" s="12">
        <v>0</v>
      </c>
      <c r="N17" s="12">
        <v>0</v>
      </c>
      <c r="O17" s="12">
        <v>0</v>
      </c>
      <c r="P17" s="11">
        <f>Q17+R17+S17</f>
        <v>0</v>
      </c>
      <c r="Q17" s="12">
        <v>0</v>
      </c>
      <c r="R17" s="12">
        <v>0</v>
      </c>
      <c r="S17" s="21">
        <v>0</v>
      </c>
      <c r="T17" s="37"/>
    </row>
    <row r="18" spans="1:20" s="4" customFormat="1" ht="31.5">
      <c r="A18" s="7" t="s">
        <v>16</v>
      </c>
      <c r="B18" s="5" t="s">
        <v>17</v>
      </c>
      <c r="C18" s="11">
        <v>0</v>
      </c>
      <c r="D18" s="11">
        <v>0</v>
      </c>
      <c r="E18" s="12">
        <v>0</v>
      </c>
      <c r="F18" s="12">
        <v>0</v>
      </c>
      <c r="G18" s="12">
        <v>0</v>
      </c>
      <c r="H18" s="11">
        <v>0</v>
      </c>
      <c r="I18" s="12">
        <v>0</v>
      </c>
      <c r="J18" s="12">
        <v>0</v>
      </c>
      <c r="K18" s="12">
        <v>0</v>
      </c>
      <c r="L18" s="11">
        <f>M18+N18+O18</f>
        <v>0</v>
      </c>
      <c r="M18" s="12">
        <v>0</v>
      </c>
      <c r="N18" s="12">
        <v>0</v>
      </c>
      <c r="O18" s="12">
        <v>0</v>
      </c>
      <c r="P18" s="11">
        <f>Q18+R18+S18</f>
        <v>0</v>
      </c>
      <c r="Q18" s="12">
        <v>0</v>
      </c>
      <c r="R18" s="12">
        <v>0</v>
      </c>
      <c r="S18" s="21">
        <v>0</v>
      </c>
      <c r="T18" s="37"/>
    </row>
    <row r="19" spans="1:20" s="4" customFormat="1" ht="15.75" customHeight="1">
      <c r="A19" s="31" t="s">
        <v>37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7"/>
    </row>
    <row r="20" spans="1:20" s="4" customFormat="1" ht="63">
      <c r="A20" s="7">
        <v>3</v>
      </c>
      <c r="B20" s="19" t="s">
        <v>10</v>
      </c>
      <c r="C20" s="11">
        <v>0</v>
      </c>
      <c r="D20" s="11">
        <v>0</v>
      </c>
      <c r="E20" s="11">
        <v>0</v>
      </c>
      <c r="F20" s="11">
        <f>SUM(F21:F22)</f>
        <v>0</v>
      </c>
      <c r="G20" s="11">
        <f>SUM(G21:G22)</f>
        <v>0</v>
      </c>
      <c r="H20" s="11">
        <v>0</v>
      </c>
      <c r="I20" s="11">
        <v>0</v>
      </c>
      <c r="J20" s="11">
        <f>SUM(J21:J22)</f>
        <v>0</v>
      </c>
      <c r="K20" s="11">
        <f>SUM(K21:K22)</f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22">
        <v>0</v>
      </c>
      <c r="T20" s="37"/>
    </row>
    <row r="21" spans="1:20" s="4" customFormat="1" ht="63">
      <c r="A21" s="6" t="s">
        <v>42</v>
      </c>
      <c r="B21" s="5" t="s">
        <v>6</v>
      </c>
      <c r="C21" s="11">
        <v>0</v>
      </c>
      <c r="D21" s="11">
        <v>0</v>
      </c>
      <c r="E21" s="12">
        <v>0</v>
      </c>
      <c r="F21" s="12">
        <v>0</v>
      </c>
      <c r="G21" s="12">
        <v>0</v>
      </c>
      <c r="H21" s="11">
        <v>0</v>
      </c>
      <c r="I21" s="12">
        <v>0</v>
      </c>
      <c r="J21" s="12">
        <v>0</v>
      </c>
      <c r="K21" s="12">
        <v>0</v>
      </c>
      <c r="L21" s="11">
        <f t="shared" ref="L21" si="1">M21+N21+O21</f>
        <v>0</v>
      </c>
      <c r="M21" s="12">
        <v>0</v>
      </c>
      <c r="N21" s="12">
        <v>0</v>
      </c>
      <c r="O21" s="12">
        <v>0</v>
      </c>
      <c r="P21" s="11">
        <f t="shared" ref="P21" si="2">Q21+R21+S21</f>
        <v>0</v>
      </c>
      <c r="Q21" s="12">
        <v>0</v>
      </c>
      <c r="R21" s="12">
        <v>0</v>
      </c>
      <c r="S21" s="21">
        <v>0</v>
      </c>
      <c r="T21" s="37"/>
    </row>
    <row r="22" spans="1:20" s="4" customFormat="1" ht="78.75">
      <c r="A22" s="6" t="s">
        <v>43</v>
      </c>
      <c r="B22" s="5" t="s">
        <v>12</v>
      </c>
      <c r="C22" s="11">
        <v>0</v>
      </c>
      <c r="D22" s="11">
        <f t="shared" ref="D22:D27" si="3">E22+F22+G22</f>
        <v>0</v>
      </c>
      <c r="E22" s="12">
        <v>0</v>
      </c>
      <c r="F22" s="12">
        <v>0</v>
      </c>
      <c r="G22" s="12">
        <v>0</v>
      </c>
      <c r="H22" s="11">
        <f>I22+J22+K22</f>
        <v>0</v>
      </c>
      <c r="I22" s="12">
        <v>0</v>
      </c>
      <c r="J22" s="12">
        <v>0</v>
      </c>
      <c r="K22" s="12">
        <v>0</v>
      </c>
      <c r="L22" s="11">
        <f>M22+N22+O22</f>
        <v>0</v>
      </c>
      <c r="M22" s="12">
        <f>M21</f>
        <v>0</v>
      </c>
      <c r="N22" s="12">
        <v>0</v>
      </c>
      <c r="O22" s="12">
        <v>0</v>
      </c>
      <c r="P22" s="11">
        <f>Q22+R22+S22</f>
        <v>0</v>
      </c>
      <c r="Q22" s="12">
        <f>Q21</f>
        <v>0</v>
      </c>
      <c r="R22" s="12">
        <v>0</v>
      </c>
      <c r="S22" s="21">
        <v>0</v>
      </c>
      <c r="T22" s="37"/>
    </row>
    <row r="23" spans="1:20" s="4" customFormat="1" ht="15.75" customHeight="1">
      <c r="A23" s="33" t="s">
        <v>38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</row>
    <row r="24" spans="1:20" s="4" customFormat="1" ht="31.5">
      <c r="A24" s="7">
        <v>4</v>
      </c>
      <c r="B24" s="19" t="s">
        <v>44</v>
      </c>
      <c r="C24" s="11">
        <v>0</v>
      </c>
      <c r="D24" s="11">
        <v>0</v>
      </c>
      <c r="E24" s="11">
        <v>0</v>
      </c>
      <c r="F24" s="11">
        <f t="shared" ref="F24:S24" si="4">F25+F26</f>
        <v>0</v>
      </c>
      <c r="G24" s="11">
        <f t="shared" si="4"/>
        <v>0</v>
      </c>
      <c r="H24" s="11">
        <v>0</v>
      </c>
      <c r="I24" s="11">
        <v>0</v>
      </c>
      <c r="J24" s="11">
        <f t="shared" si="4"/>
        <v>0</v>
      </c>
      <c r="K24" s="11">
        <f t="shared" si="4"/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 t="shared" si="4"/>
        <v>0</v>
      </c>
      <c r="R24" s="11">
        <f t="shared" si="4"/>
        <v>0</v>
      </c>
      <c r="S24" s="22">
        <f t="shared" si="4"/>
        <v>0</v>
      </c>
      <c r="T24" s="37"/>
    </row>
    <row r="25" spans="1:20" s="4" customFormat="1" ht="47.25">
      <c r="A25" s="7" t="s">
        <v>18</v>
      </c>
      <c r="B25" s="5" t="s">
        <v>26</v>
      </c>
      <c r="C25" s="11">
        <v>0</v>
      </c>
      <c r="D25" s="11">
        <f t="shared" si="3"/>
        <v>0</v>
      </c>
      <c r="E25" s="12">
        <v>0</v>
      </c>
      <c r="F25" s="12">
        <v>0</v>
      </c>
      <c r="G25" s="12">
        <v>0</v>
      </c>
      <c r="H25" s="11">
        <f t="shared" ref="H25" si="5">I25+J25+K25</f>
        <v>0</v>
      </c>
      <c r="I25" s="12">
        <v>0</v>
      </c>
      <c r="J25" s="12">
        <v>0</v>
      </c>
      <c r="K25" s="12">
        <v>0</v>
      </c>
      <c r="L25" s="11">
        <f>M25+N25+O25</f>
        <v>0</v>
      </c>
      <c r="M25" s="12">
        <v>0</v>
      </c>
      <c r="N25" s="12">
        <v>0</v>
      </c>
      <c r="O25" s="12">
        <v>0</v>
      </c>
      <c r="P25" s="11">
        <f>Q25+R25+S25</f>
        <v>0</v>
      </c>
      <c r="Q25" s="12">
        <v>0</v>
      </c>
      <c r="R25" s="12">
        <v>0</v>
      </c>
      <c r="S25" s="21">
        <v>0</v>
      </c>
      <c r="T25" s="37"/>
    </row>
    <row r="26" spans="1:20" s="4" customFormat="1" ht="33" customHeight="1">
      <c r="A26" s="7" t="s">
        <v>19</v>
      </c>
      <c r="B26" s="5" t="s">
        <v>25</v>
      </c>
      <c r="C26" s="11">
        <v>0</v>
      </c>
      <c r="D26" s="11">
        <v>0</v>
      </c>
      <c r="E26" s="12">
        <v>0</v>
      </c>
      <c r="F26" s="12">
        <v>0</v>
      </c>
      <c r="G26" s="12">
        <v>0</v>
      </c>
      <c r="H26" s="11">
        <v>0</v>
      </c>
      <c r="I26" s="12">
        <v>0</v>
      </c>
      <c r="J26" s="12">
        <v>0</v>
      </c>
      <c r="K26" s="12">
        <v>0</v>
      </c>
      <c r="L26" s="11">
        <f>M26+N26+O26</f>
        <v>0</v>
      </c>
      <c r="M26" s="12">
        <v>0</v>
      </c>
      <c r="N26" s="12">
        <v>0</v>
      </c>
      <c r="O26" s="12">
        <v>0</v>
      </c>
      <c r="P26" s="11">
        <f>Q26+R26+S26</f>
        <v>0</v>
      </c>
      <c r="Q26" s="12">
        <v>0</v>
      </c>
      <c r="R26" s="12">
        <v>0</v>
      </c>
      <c r="S26" s="21">
        <v>0</v>
      </c>
      <c r="T26" s="37"/>
    </row>
    <row r="27" spans="1:20" s="4" customFormat="1" ht="15.75">
      <c r="A27" s="7">
        <v>5</v>
      </c>
      <c r="B27" s="19" t="s">
        <v>20</v>
      </c>
      <c r="C27" s="11">
        <v>0</v>
      </c>
      <c r="D27" s="11">
        <f t="shared" si="3"/>
        <v>0</v>
      </c>
      <c r="E27" s="12">
        <v>0</v>
      </c>
      <c r="F27" s="12">
        <v>0</v>
      </c>
      <c r="G27" s="12">
        <v>0</v>
      </c>
      <c r="H27" s="11">
        <f>I27+J27+K27</f>
        <v>0</v>
      </c>
      <c r="I27" s="12">
        <v>0</v>
      </c>
      <c r="J27" s="12">
        <v>0</v>
      </c>
      <c r="K27" s="12">
        <v>0</v>
      </c>
      <c r="L27" s="11">
        <f>M27+N27+O27</f>
        <v>0</v>
      </c>
      <c r="M27" s="12">
        <v>0</v>
      </c>
      <c r="N27" s="12">
        <v>0</v>
      </c>
      <c r="O27" s="12">
        <v>0</v>
      </c>
      <c r="P27" s="11">
        <f>Q27+R27+S27</f>
        <v>0</v>
      </c>
      <c r="Q27" s="12">
        <v>0</v>
      </c>
      <c r="R27" s="12">
        <v>0</v>
      </c>
      <c r="S27" s="21">
        <v>0</v>
      </c>
      <c r="T27" s="37"/>
    </row>
    <row r="28" spans="1:20" s="4" customFormat="1" ht="15.75">
      <c r="A28" s="7">
        <v>6</v>
      </c>
      <c r="B28" s="19" t="s">
        <v>8</v>
      </c>
      <c r="C28" s="11">
        <v>0</v>
      </c>
      <c r="D28" s="11">
        <v>0</v>
      </c>
      <c r="E28" s="12">
        <v>0</v>
      </c>
      <c r="F28" s="12">
        <v>0</v>
      </c>
      <c r="G28" s="12">
        <v>0</v>
      </c>
      <c r="H28" s="11">
        <v>0</v>
      </c>
      <c r="I28" s="12">
        <v>0</v>
      </c>
      <c r="J28" s="12">
        <v>0</v>
      </c>
      <c r="K28" s="12">
        <v>0</v>
      </c>
      <c r="L28" s="11">
        <f t="shared" ref="L28:L29" si="6">M28+N28+O28</f>
        <v>0</v>
      </c>
      <c r="M28" s="12">
        <v>0</v>
      </c>
      <c r="N28" s="12">
        <v>0</v>
      </c>
      <c r="O28" s="12">
        <v>0</v>
      </c>
      <c r="P28" s="11">
        <f t="shared" ref="P28:P29" si="7">Q28+R28+S28</f>
        <v>0</v>
      </c>
      <c r="Q28" s="12">
        <v>0</v>
      </c>
      <c r="R28" s="12">
        <v>0</v>
      </c>
      <c r="S28" s="21">
        <v>0</v>
      </c>
      <c r="T28" s="37"/>
    </row>
    <row r="29" spans="1:20" s="4" customFormat="1" ht="31.5">
      <c r="A29" s="6" t="s">
        <v>22</v>
      </c>
      <c r="B29" s="5" t="s">
        <v>24</v>
      </c>
      <c r="C29" s="11">
        <v>0</v>
      </c>
      <c r="D29" s="11">
        <f>E29+F29+G29</f>
        <v>0</v>
      </c>
      <c r="E29" s="12">
        <v>0</v>
      </c>
      <c r="F29" s="12">
        <v>0</v>
      </c>
      <c r="G29" s="12">
        <v>0</v>
      </c>
      <c r="H29" s="11">
        <f>I29+J29+K29</f>
        <v>0</v>
      </c>
      <c r="I29" s="12">
        <v>0</v>
      </c>
      <c r="J29" s="12">
        <v>0</v>
      </c>
      <c r="K29" s="12">
        <v>0</v>
      </c>
      <c r="L29" s="11">
        <f t="shared" si="6"/>
        <v>0</v>
      </c>
      <c r="M29" s="12">
        <v>0</v>
      </c>
      <c r="N29" s="12">
        <v>0</v>
      </c>
      <c r="O29" s="12">
        <v>0</v>
      </c>
      <c r="P29" s="11">
        <f t="shared" si="7"/>
        <v>0</v>
      </c>
      <c r="Q29" s="12">
        <v>0</v>
      </c>
      <c r="R29" s="12">
        <v>0</v>
      </c>
      <c r="S29" s="21">
        <v>0</v>
      </c>
      <c r="T29" s="37"/>
    </row>
    <row r="30" spans="1:20" s="4" customFormat="1" ht="15.75">
      <c r="A30" s="6" t="s">
        <v>23</v>
      </c>
      <c r="B30" s="5" t="s">
        <v>8</v>
      </c>
      <c r="C30" s="11">
        <v>0</v>
      </c>
      <c r="D30" s="11">
        <v>0</v>
      </c>
      <c r="E30" s="12">
        <v>0</v>
      </c>
      <c r="F30" s="12">
        <v>0</v>
      </c>
      <c r="G30" s="12">
        <v>0</v>
      </c>
      <c r="H30" s="11">
        <v>0</v>
      </c>
      <c r="I30" s="12">
        <v>0</v>
      </c>
      <c r="J30" s="12">
        <v>0</v>
      </c>
      <c r="K30" s="12">
        <v>0</v>
      </c>
      <c r="L30" s="11">
        <f t="shared" ref="L30" si="8">M30+N30+O30</f>
        <v>0</v>
      </c>
      <c r="M30" s="12">
        <v>0</v>
      </c>
      <c r="N30" s="12">
        <v>0</v>
      </c>
      <c r="O30" s="12">
        <v>0</v>
      </c>
      <c r="P30" s="11">
        <f t="shared" ref="P30" si="9">Q30+R30+S30</f>
        <v>0</v>
      </c>
      <c r="Q30" s="12">
        <v>0</v>
      </c>
      <c r="R30" s="12">
        <v>0</v>
      </c>
      <c r="S30" s="21">
        <v>0</v>
      </c>
      <c r="T30" s="37"/>
    </row>
    <row r="31" spans="1:20" s="4" customFormat="1" ht="15.75" customHeight="1">
      <c r="A31" s="27" t="s">
        <v>2</v>
      </c>
      <c r="B31" s="28"/>
      <c r="C31" s="11">
        <f t="shared" ref="C31:S31" si="10">C14+C16+C20+C24+C28+C27</f>
        <v>0</v>
      </c>
      <c r="D31" s="11">
        <f t="shared" si="10"/>
        <v>0</v>
      </c>
      <c r="E31" s="11">
        <f t="shared" si="10"/>
        <v>0</v>
      </c>
      <c r="F31" s="11">
        <f t="shared" si="10"/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si="10"/>
        <v>0</v>
      </c>
      <c r="M31" s="11">
        <f t="shared" si="10"/>
        <v>0</v>
      </c>
      <c r="N31" s="11">
        <f t="shared" si="10"/>
        <v>0</v>
      </c>
      <c r="O31" s="11">
        <f t="shared" si="10"/>
        <v>0</v>
      </c>
      <c r="P31" s="11">
        <f t="shared" si="10"/>
        <v>0</v>
      </c>
      <c r="Q31" s="11">
        <f t="shared" si="10"/>
        <v>0</v>
      </c>
      <c r="R31" s="11">
        <f t="shared" si="10"/>
        <v>0</v>
      </c>
      <c r="S31" s="22">
        <f t="shared" si="10"/>
        <v>0</v>
      </c>
      <c r="T31" s="38"/>
    </row>
    <row r="32" spans="1:20" ht="15.75">
      <c r="F32" s="13"/>
    </row>
    <row r="33" spans="1:16" ht="60" customHeight="1">
      <c r="A33" s="26" t="s">
        <v>28</v>
      </c>
      <c r="B33" s="26"/>
      <c r="C33" s="26"/>
      <c r="H33" s="23"/>
      <c r="I33" s="23"/>
      <c r="J33" s="23"/>
      <c r="K33" s="23"/>
      <c r="L33" s="24"/>
      <c r="M33" s="24"/>
      <c r="N33" s="24"/>
      <c r="O33" s="24"/>
      <c r="P33" s="25"/>
    </row>
  </sheetData>
  <mergeCells count="19">
    <mergeCell ref="T9:T12"/>
    <mergeCell ref="T13:T31"/>
    <mergeCell ref="A6:K6"/>
    <mergeCell ref="A9:A11"/>
    <mergeCell ref="B9:B11"/>
    <mergeCell ref="D10:G10"/>
    <mergeCell ref="H10:K10"/>
    <mergeCell ref="L10:O10"/>
    <mergeCell ref="P10:S10"/>
    <mergeCell ref="C9:S9"/>
    <mergeCell ref="C10:C11"/>
    <mergeCell ref="A7:L7"/>
    <mergeCell ref="A33:C33"/>
    <mergeCell ref="A31:B31"/>
    <mergeCell ref="A12:S12"/>
    <mergeCell ref="A13:S13"/>
    <mergeCell ref="A15:S15"/>
    <mergeCell ref="A19:S19"/>
    <mergeCell ref="A23:S23"/>
  </mergeCells>
  <pageMargins left="0.15748031496062992" right="0.1574803149606299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User</cp:lastModifiedBy>
  <cp:lastPrinted>2019-11-28T13:10:49Z</cp:lastPrinted>
  <dcterms:created xsi:type="dcterms:W3CDTF">2014-11-10T09:50:26Z</dcterms:created>
  <dcterms:modified xsi:type="dcterms:W3CDTF">2026-06-18T07:14:56Z</dcterms:modified>
</cp:coreProperties>
</file>